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4775" windowHeight="8760" tabRatio="835" activeTab="0"/>
  </bookViews>
  <sheets>
    <sheet name="пломбировка" sheetId="1" r:id="rId1"/>
  </sheets>
  <definedNames>
    <definedName name="_xlnm.Print_Area" localSheetId="0">'пломбировка'!$A$1:$G$66</definedName>
  </definedNames>
  <calcPr fullCalcOnLoad="1"/>
</workbook>
</file>

<file path=xl/sharedStrings.xml><?xml version="1.0" encoding="utf-8"?>
<sst xmlns="http://schemas.openxmlformats.org/spreadsheetml/2006/main" count="31" uniqueCount="17">
  <si>
    <t>Заработная плата</t>
  </si>
  <si>
    <t>№ п/п</t>
  </si>
  <si>
    <t>сумма, руб.</t>
  </si>
  <si>
    <t>Приложение к калькуляции стоимости вывоза</t>
  </si>
  <si>
    <t>твердых бытовых отходов на полигон ТБО</t>
  </si>
  <si>
    <t xml:space="preserve">Калькуляция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</si>
  <si>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Наименование статьи затрат </t>
  </si>
  <si>
    <t>Прямые материальные расходы .</t>
  </si>
  <si>
    <t>Итого  прямые  материальные расходы</t>
  </si>
  <si>
    <t>Накладные расходы 25%</t>
  </si>
  <si>
    <t>Итого себестоимость</t>
  </si>
  <si>
    <t xml:space="preserve"> Плановая прибыль</t>
  </si>
  <si>
    <t>Итого стоимость услуг</t>
  </si>
  <si>
    <t xml:space="preserve"> стоимости услуг по вызову контролера для повторной </t>
  </si>
  <si>
    <t>регистрации прибора  учета для юридических лиц.</t>
  </si>
  <si>
    <t>ЕСН 34,2%</t>
  </si>
  <si>
    <t>регистрации прибора  учета для физических лиц.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</si>
</sst>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0"/>
    <numFmt numFmtId="169" formatCode="0.000000"/>
    <numFmt numFmtId="170" formatCode="#,##0.0"/>
    <numFmt numFmtId="171" formatCode="[$-FC19]d\ mmmm\ yyyy\ &quot;г.&quot;"/>
    <numFmt numFmtId="172" formatCode="dd/mm/yy;@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5.375" style="2" customWidth="1"/>
    <col min="2" max="2" width="19.125" style="2" customWidth="1"/>
    <col min="3" max="3" width="12.00390625" style="2" customWidth="1"/>
    <col min="4" max="4" width="10.625" style="2" customWidth="1"/>
    <col min="5" max="5" width="11.00390625" style="2" customWidth="1"/>
    <col min="6" max="6" width="26.75390625" style="2" customWidth="1"/>
    <col min="7" max="7" width="16.25390625" style="2" hidden="1" customWidth="1"/>
    <col min="8" max="8" width="17.625" style="2" customWidth="1"/>
    <col min="9" max="16384" width="9.125" style="2" customWidth="1"/>
  </cols>
  <sheetData>
    <row r="1" spans="1:7" ht="15">
      <c r="A1" s="37"/>
      <c r="B1" s="37"/>
      <c r="C1" s="37"/>
      <c r="D1" s="37"/>
      <c r="E1" s="37"/>
      <c r="F1" s="37"/>
      <c r="G1" s="37"/>
    </row>
    <row r="2" spans="1:7" ht="15">
      <c r="A2" s="3"/>
      <c r="B2" s="1"/>
      <c r="C2" s="1"/>
      <c r="D2" s="1"/>
      <c r="E2" s="1"/>
      <c r="F2" s="1"/>
      <c r="G2" s="1"/>
    </row>
    <row r="3" spans="1:7" ht="15">
      <c r="A3" s="38"/>
      <c r="B3" s="38"/>
      <c r="C3" s="38"/>
      <c r="D3" s="38"/>
      <c r="E3" s="38"/>
      <c r="F3" s="38"/>
      <c r="G3" s="38"/>
    </row>
    <row r="4" spans="1:7" ht="15">
      <c r="A4" s="3"/>
      <c r="B4" s="4"/>
      <c r="C4" s="4"/>
      <c r="D4" s="4"/>
      <c r="E4" s="4"/>
      <c r="F4" s="4"/>
      <c r="G4" s="4"/>
    </row>
    <row r="5" spans="1:7" ht="15">
      <c r="A5" s="38"/>
      <c r="B5" s="38"/>
      <c r="C5" s="38"/>
      <c r="D5" s="38"/>
      <c r="E5" s="38"/>
      <c r="F5" s="38"/>
      <c r="G5" s="38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5"/>
      <c r="B9" s="5"/>
      <c r="C9" s="5"/>
      <c r="D9" s="5"/>
      <c r="E9" s="5"/>
      <c r="F9" s="5"/>
      <c r="G9" s="5"/>
    </row>
    <row r="10" spans="1:7" ht="18" customHeight="1">
      <c r="A10" s="36" t="s">
        <v>5</v>
      </c>
      <c r="B10" s="36"/>
      <c r="C10" s="36"/>
      <c r="D10" s="36"/>
      <c r="E10" s="36"/>
      <c r="F10" s="36"/>
      <c r="G10" s="36"/>
    </row>
    <row r="11" spans="1:7" ht="18" customHeight="1">
      <c r="A11" s="36" t="s">
        <v>13</v>
      </c>
      <c r="B11" s="36"/>
      <c r="C11" s="36"/>
      <c r="D11" s="36"/>
      <c r="E11" s="36"/>
      <c r="F11" s="36"/>
      <c r="G11" s="36"/>
    </row>
    <row r="12" spans="1:7" ht="18" customHeight="1">
      <c r="A12" s="36" t="s">
        <v>14</v>
      </c>
      <c r="B12" s="36"/>
      <c r="C12" s="36"/>
      <c r="D12" s="36"/>
      <c r="E12" s="36"/>
      <c r="F12" s="36"/>
      <c r="G12" s="36"/>
    </row>
    <row r="13" spans="1:7" ht="47.25" customHeight="1">
      <c r="A13" s="6" t="s">
        <v>1</v>
      </c>
      <c r="B13" s="44" t="s">
        <v>6</v>
      </c>
      <c r="C13" s="44"/>
      <c r="D13" s="44"/>
      <c r="E13" s="44"/>
      <c r="F13" s="46" t="s">
        <v>2</v>
      </c>
      <c r="G13" s="46"/>
    </row>
    <row r="14" spans="1:7" ht="22.5" customHeight="1">
      <c r="A14" s="7">
        <v>1</v>
      </c>
      <c r="B14" s="43" t="s">
        <v>7</v>
      </c>
      <c r="C14" s="43"/>
      <c r="D14" s="43"/>
      <c r="E14" s="43"/>
      <c r="F14" s="42"/>
      <c r="G14" s="42"/>
    </row>
    <row r="15" spans="1:7" ht="22.5" customHeight="1">
      <c r="A15" s="7">
        <v>2</v>
      </c>
      <c r="B15" s="47" t="s">
        <v>0</v>
      </c>
      <c r="C15" s="48"/>
      <c r="D15" s="48"/>
      <c r="E15" s="49"/>
      <c r="F15" s="34">
        <v>365.688</v>
      </c>
      <c r="G15" s="34"/>
    </row>
    <row r="16" spans="1:7" ht="22.5" customHeight="1">
      <c r="A16" s="7">
        <v>3</v>
      </c>
      <c r="B16" s="45" t="s">
        <v>15</v>
      </c>
      <c r="C16" s="45"/>
      <c r="D16" s="45"/>
      <c r="E16" s="45"/>
      <c r="F16" s="42">
        <f>F15*0.342</f>
        <v>125.065296</v>
      </c>
      <c r="G16" s="42"/>
    </row>
    <row r="17" spans="1:7" ht="22.5" customHeight="1">
      <c r="A17" s="7">
        <v>9</v>
      </c>
      <c r="B17" s="54" t="s">
        <v>8</v>
      </c>
      <c r="C17" s="54"/>
      <c r="D17" s="54"/>
      <c r="E17" s="54"/>
      <c r="F17" s="52">
        <f>SUM(F15:G16)</f>
        <v>490.753296</v>
      </c>
      <c r="G17" s="52"/>
    </row>
    <row r="18" spans="1:7" ht="22.5" customHeight="1">
      <c r="A18" s="7"/>
      <c r="B18" s="39" t="s">
        <v>9</v>
      </c>
      <c r="C18" s="40"/>
      <c r="D18" s="40"/>
      <c r="E18" s="41"/>
      <c r="F18" s="35">
        <v>100.16</v>
      </c>
      <c r="G18" s="35"/>
    </row>
    <row r="19" spans="1:7" ht="22.5" customHeight="1">
      <c r="A19" s="7"/>
      <c r="B19" s="39" t="s">
        <v>10</v>
      </c>
      <c r="C19" s="40"/>
      <c r="D19" s="40"/>
      <c r="E19" s="41"/>
      <c r="F19" s="35">
        <f>F17+F18</f>
        <v>590.913296</v>
      </c>
      <c r="G19" s="35"/>
    </row>
    <row r="20" spans="1:7" ht="22.5" customHeight="1">
      <c r="A20" s="7">
        <v>10</v>
      </c>
      <c r="B20" s="55" t="s">
        <v>11</v>
      </c>
      <c r="C20" s="55"/>
      <c r="D20" s="55"/>
      <c r="E20" s="55"/>
      <c r="F20" s="53">
        <f>F19*0.1</f>
        <v>59.091329599999995</v>
      </c>
      <c r="G20" s="53"/>
    </row>
    <row r="21" spans="1:7" ht="22.5" customHeight="1">
      <c r="A21" s="7">
        <v>11</v>
      </c>
      <c r="B21" s="54" t="s">
        <v>12</v>
      </c>
      <c r="C21" s="54"/>
      <c r="D21" s="54"/>
      <c r="E21" s="54"/>
      <c r="F21" s="52">
        <f>F19+F20</f>
        <v>650.0046255999999</v>
      </c>
      <c r="G21" s="52"/>
    </row>
    <row r="22" spans="1:7" ht="15">
      <c r="A22" s="8"/>
      <c r="B22" s="9"/>
      <c r="C22" s="9"/>
      <c r="D22" s="9"/>
      <c r="E22" s="9"/>
      <c r="F22" s="9"/>
      <c r="G22" s="10"/>
    </row>
    <row r="23" spans="1:7" ht="15">
      <c r="A23" s="8"/>
      <c r="B23" s="9"/>
      <c r="C23" s="9"/>
      <c r="D23" s="9"/>
      <c r="E23" s="9"/>
      <c r="F23" s="9"/>
      <c r="G23" s="10"/>
    </row>
    <row r="24" spans="1:7" ht="15">
      <c r="A24" s="8"/>
      <c r="B24" s="9"/>
      <c r="C24" s="9"/>
      <c r="D24" s="9"/>
      <c r="E24" s="9"/>
      <c r="F24" s="9"/>
      <c r="G24" s="10"/>
    </row>
    <row r="25" spans="1:7" ht="15">
      <c r="A25" s="14"/>
      <c r="B25" s="9"/>
      <c r="C25" s="9"/>
      <c r="D25" s="9"/>
      <c r="E25" s="9"/>
      <c r="F25" s="9"/>
      <c r="G25" s="10"/>
    </row>
    <row r="26" spans="1:7" s="17" customFormat="1" ht="18.75" customHeight="1">
      <c r="A26" s="50"/>
      <c r="B26" s="50"/>
      <c r="C26" s="50"/>
      <c r="D26" s="50"/>
      <c r="E26" s="15"/>
      <c r="F26" s="15"/>
      <c r="G26" s="16"/>
    </row>
    <row r="27" spans="2:7" ht="15">
      <c r="B27" s="9"/>
      <c r="C27" s="9"/>
      <c r="F27" s="9"/>
      <c r="G27" s="10"/>
    </row>
    <row r="28" spans="1:7" ht="15">
      <c r="A28" s="8"/>
      <c r="B28" s="9"/>
      <c r="C28" s="9"/>
      <c r="D28" s="9"/>
      <c r="E28" s="9"/>
      <c r="F28" s="9"/>
      <c r="G28" s="10"/>
    </row>
    <row r="29" spans="1:6" ht="15">
      <c r="A29" s="51"/>
      <c r="B29" s="51"/>
      <c r="C29" s="11"/>
      <c r="D29" s="11"/>
      <c r="E29" s="11"/>
      <c r="F29" s="11"/>
    </row>
    <row r="35" ht="15">
      <c r="G35" s="12" t="s">
        <v>3</v>
      </c>
    </row>
    <row r="38" ht="15">
      <c r="G38" s="12" t="s">
        <v>4</v>
      </c>
    </row>
    <row r="39" ht="15">
      <c r="G39" s="12"/>
    </row>
    <row r="41" spans="1:7" ht="22.5" customHeight="1">
      <c r="A41" s="37"/>
      <c r="B41" s="37"/>
      <c r="C41" s="37"/>
      <c r="D41" s="37"/>
      <c r="E41" s="37"/>
      <c r="F41" s="37"/>
      <c r="G41" s="37"/>
    </row>
    <row r="42" spans="1:7" s="13" customFormat="1" ht="53.25" customHeight="1">
      <c r="A42" s="3"/>
      <c r="B42" s="1"/>
      <c r="C42" s="1"/>
      <c r="D42" s="1"/>
      <c r="E42" s="1"/>
      <c r="F42" s="1"/>
      <c r="G42" s="1"/>
    </row>
    <row r="43" spans="1:7" ht="12.75" customHeight="1">
      <c r="A43" s="38"/>
      <c r="B43" s="38"/>
      <c r="C43" s="38"/>
      <c r="D43" s="38"/>
      <c r="E43" s="38"/>
      <c r="F43" s="38"/>
      <c r="G43" s="38"/>
    </row>
    <row r="44" spans="1:7" ht="15">
      <c r="A44" s="3"/>
      <c r="B44" s="4"/>
      <c r="C44" s="4"/>
      <c r="D44" s="4"/>
      <c r="E44" s="4"/>
      <c r="F44" s="4"/>
      <c r="G44" s="4"/>
    </row>
    <row r="45" spans="1:7" s="4" customFormat="1" ht="14.25">
      <c r="A45" s="38"/>
      <c r="B45" s="38"/>
      <c r="C45" s="38"/>
      <c r="D45" s="38"/>
      <c r="E45" s="38"/>
      <c r="F45" s="38"/>
      <c r="G45" s="38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5"/>
      <c r="B49" s="5"/>
      <c r="C49" s="5"/>
      <c r="D49" s="5"/>
      <c r="E49" s="5"/>
      <c r="F49" s="5"/>
      <c r="G49" s="5"/>
    </row>
    <row r="50" spans="1:7" ht="24" customHeight="1">
      <c r="A50" s="36" t="s">
        <v>5</v>
      </c>
      <c r="B50" s="36"/>
      <c r="C50" s="36"/>
      <c r="D50" s="36"/>
      <c r="E50" s="36"/>
      <c r="F50" s="36"/>
      <c r="G50" s="36"/>
    </row>
    <row r="51" spans="1:7" ht="15">
      <c r="A51" s="36" t="s">
        <v>13</v>
      </c>
      <c r="B51" s="36"/>
      <c r="C51" s="36"/>
      <c r="D51" s="36"/>
      <c r="E51" s="36"/>
      <c r="F51" s="36"/>
      <c r="G51" s="36"/>
    </row>
    <row r="52" spans="1:7" ht="15">
      <c r="A52" s="36" t="s">
        <v>16</v>
      </c>
      <c r="B52" s="36"/>
      <c r="C52" s="36"/>
      <c r="D52" s="36"/>
      <c r="E52" s="36"/>
      <c r="F52" s="36"/>
      <c r="G52" s="36"/>
    </row>
    <row r="53" spans="1:7" ht="28.5">
      <c r="A53" s="6" t="s">
        <v>1</v>
      </c>
      <c r="B53" s="72" t="s">
        <v>6</v>
      </c>
      <c r="C53" s="73"/>
      <c r="D53" s="73"/>
      <c r="E53" s="74"/>
      <c r="F53" s="75" t="s">
        <v>2</v>
      </c>
      <c r="G53" s="76"/>
    </row>
    <row r="54" spans="1:7" ht="15">
      <c r="A54" s="7">
        <v>1</v>
      </c>
      <c r="B54" s="47" t="s">
        <v>7</v>
      </c>
      <c r="C54" s="48"/>
      <c r="D54" s="48"/>
      <c r="E54" s="49"/>
      <c r="F54" s="57"/>
      <c r="G54" s="58"/>
    </row>
    <row r="55" spans="1:7" ht="15">
      <c r="A55" s="7">
        <v>2</v>
      </c>
      <c r="B55" s="23" t="s">
        <v>0</v>
      </c>
      <c r="C55" s="24"/>
      <c r="D55" s="24"/>
      <c r="E55" s="25"/>
      <c r="F55" s="18">
        <v>94.72</v>
      </c>
      <c r="G55" s="19"/>
    </row>
    <row r="56" spans="1:7" ht="15">
      <c r="A56" s="7">
        <v>3</v>
      </c>
      <c r="B56" s="59" t="s">
        <v>15</v>
      </c>
      <c r="C56" s="60"/>
      <c r="D56" s="60"/>
      <c r="E56" s="61"/>
      <c r="F56" s="57">
        <f>F55*0.342</f>
        <v>32.39424</v>
      </c>
      <c r="G56" s="58"/>
    </row>
    <row r="57" spans="1:7" ht="15">
      <c r="A57" s="7">
        <v>9</v>
      </c>
      <c r="B57" s="62" t="s">
        <v>8</v>
      </c>
      <c r="C57" s="63"/>
      <c r="D57" s="63"/>
      <c r="E57" s="64"/>
      <c r="F57" s="65">
        <f>SUM(F55:G56)</f>
        <v>127.11424</v>
      </c>
      <c r="G57" s="66"/>
    </row>
    <row r="58" spans="1:7" ht="15">
      <c r="A58" s="7"/>
      <c r="B58" s="20" t="s">
        <v>9</v>
      </c>
      <c r="C58" s="21"/>
      <c r="D58" s="21"/>
      <c r="E58" s="22"/>
      <c r="F58" s="26">
        <v>100.16</v>
      </c>
      <c r="G58" s="27"/>
    </row>
    <row r="59" spans="1:7" ht="15">
      <c r="A59" s="7"/>
      <c r="B59" s="20" t="s">
        <v>10</v>
      </c>
      <c r="C59" s="21"/>
      <c r="D59" s="21"/>
      <c r="E59" s="22"/>
      <c r="F59" s="26">
        <f>F57+F58</f>
        <v>227.27424</v>
      </c>
      <c r="G59" s="27"/>
    </row>
    <row r="60" spans="1:7" ht="15">
      <c r="A60" s="7">
        <v>10</v>
      </c>
      <c r="B60" s="67" t="s">
        <v>11</v>
      </c>
      <c r="C60" s="68"/>
      <c r="D60" s="68"/>
      <c r="E60" s="69"/>
      <c r="F60" s="70">
        <f>F59*0.1</f>
        <v>22.727424</v>
      </c>
      <c r="G60" s="71"/>
    </row>
    <row r="61" spans="1:7" ht="15">
      <c r="A61" s="7">
        <v>11</v>
      </c>
      <c r="B61" s="62" t="s">
        <v>12</v>
      </c>
      <c r="C61" s="63"/>
      <c r="D61" s="63"/>
      <c r="E61" s="64"/>
      <c r="F61" s="65">
        <f>F59+F60</f>
        <v>250.001664</v>
      </c>
      <c r="G61" s="66"/>
    </row>
    <row r="62" spans="1:7" ht="15">
      <c r="A62" s="8"/>
      <c r="B62" s="9"/>
      <c r="C62" s="9"/>
      <c r="D62" s="9"/>
      <c r="E62" s="9"/>
      <c r="F62" s="9"/>
      <c r="G62" s="10"/>
    </row>
    <row r="63" spans="1:7" ht="15">
      <c r="A63" s="8"/>
      <c r="B63" s="9"/>
      <c r="C63" s="9"/>
      <c r="D63" s="9"/>
      <c r="E63" s="9"/>
      <c r="F63" s="9"/>
      <c r="G63" s="10"/>
    </row>
    <row r="64" spans="1:7" ht="15">
      <c r="A64" s="8"/>
      <c r="B64" s="9"/>
      <c r="C64" s="9"/>
      <c r="D64" s="9"/>
      <c r="E64" s="9"/>
      <c r="F64" s="9"/>
      <c r="G64" s="10"/>
    </row>
    <row r="65" spans="1:7" ht="15">
      <c r="A65" s="14"/>
      <c r="B65" s="9"/>
      <c r="C65" s="9"/>
      <c r="D65" s="9"/>
      <c r="E65" s="9"/>
      <c r="F65" s="9"/>
      <c r="G65" s="10"/>
    </row>
    <row r="66" spans="1:7" ht="15">
      <c r="A66" s="50"/>
      <c r="B66" s="50"/>
      <c r="C66" s="50"/>
      <c r="D66" s="50"/>
      <c r="E66" s="15"/>
      <c r="F66" s="15"/>
      <c r="G66" s="16"/>
    </row>
    <row r="67" spans="1:7" ht="15.75">
      <c r="A67" s="28"/>
      <c r="B67" s="29"/>
      <c r="C67" s="29"/>
      <c r="D67" s="28"/>
      <c r="E67" s="28"/>
      <c r="F67" s="29"/>
      <c r="G67" s="10"/>
    </row>
    <row r="68" spans="1:7" ht="18.75">
      <c r="A68" s="32"/>
      <c r="B68" s="31"/>
      <c r="C68" s="9"/>
      <c r="D68" s="9"/>
      <c r="E68" s="31"/>
      <c r="F68" s="9"/>
      <c r="G68" s="10"/>
    </row>
    <row r="69" spans="1:6" ht="18.75">
      <c r="A69" s="56"/>
      <c r="B69" s="56"/>
      <c r="C69" s="11"/>
      <c r="D69" s="11"/>
      <c r="E69" s="33"/>
      <c r="F69" s="11"/>
    </row>
    <row r="70" spans="1:5" ht="18.75">
      <c r="A70" s="30"/>
      <c r="B70" s="30"/>
      <c r="E70" s="30"/>
    </row>
    <row r="71" spans="1:5" ht="18.75">
      <c r="A71" s="30"/>
      <c r="B71" s="30"/>
      <c r="E71" s="30"/>
    </row>
    <row r="75" ht="15">
      <c r="G75" s="12" t="s">
        <v>3</v>
      </c>
    </row>
  </sheetData>
  <sheetProtection/>
  <mergeCells count="43">
    <mergeCell ref="B61:E61"/>
    <mergeCell ref="F61:G61"/>
    <mergeCell ref="A43:G43"/>
    <mergeCell ref="A45:G45"/>
    <mergeCell ref="A51:G51"/>
    <mergeCell ref="A52:G52"/>
    <mergeCell ref="B53:E53"/>
    <mergeCell ref="F53:G53"/>
    <mergeCell ref="A66:D66"/>
    <mergeCell ref="A69:B69"/>
    <mergeCell ref="B54:E54"/>
    <mergeCell ref="F54:G54"/>
    <mergeCell ref="B56:E56"/>
    <mergeCell ref="F56:G56"/>
    <mergeCell ref="B57:E57"/>
    <mergeCell ref="F57:G57"/>
    <mergeCell ref="B60:E60"/>
    <mergeCell ref="F60:G60"/>
    <mergeCell ref="A26:D26"/>
    <mergeCell ref="A50:G50"/>
    <mergeCell ref="A41:G41"/>
    <mergeCell ref="A29:B29"/>
    <mergeCell ref="F21:G21"/>
    <mergeCell ref="F17:G17"/>
    <mergeCell ref="F20:G20"/>
    <mergeCell ref="B17:E17"/>
    <mergeCell ref="B20:E20"/>
    <mergeCell ref="B21:E21"/>
    <mergeCell ref="B18:E18"/>
    <mergeCell ref="B19:E19"/>
    <mergeCell ref="F16:G16"/>
    <mergeCell ref="B14:E14"/>
    <mergeCell ref="F14:G14"/>
    <mergeCell ref="B13:E13"/>
    <mergeCell ref="B16:E16"/>
    <mergeCell ref="F13:G13"/>
    <mergeCell ref="B15:E15"/>
    <mergeCell ref="A12:G12"/>
    <mergeCell ref="A1:G1"/>
    <mergeCell ref="A3:G3"/>
    <mergeCell ref="A5:G5"/>
    <mergeCell ref="A10:G10"/>
    <mergeCell ref="A11:G11"/>
  </mergeCells>
  <printOptions/>
  <pageMargins left="0.5905511811023623" right="0.21875" top="1.4791666666666667" bottom="0.984251968503937" header="0.5118110236220472" footer="0.5118110236220472"/>
  <pageSetup horizontalDpi="600" verticalDpi="600" orientation="portrait" paperSize="9" r:id="rId1"/>
  <headerFooter alignWithMargins="0">
    <oddHeader>&amp;R&amp;"Times New Roman,обычный"&amp;12Приложение 
к Решению Собранию Депутатов
от  "_29_" _января_ 2014 г. № 6-р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Глеб</dc:creator>
  <cp:keywords/>
  <dc:description/>
  <cp:lastModifiedBy>Admin</cp:lastModifiedBy>
  <cp:lastPrinted>2014-01-30T07:24:14Z</cp:lastPrinted>
  <dcterms:created xsi:type="dcterms:W3CDTF">2004-04-07T08:16:32Z</dcterms:created>
  <dcterms:modified xsi:type="dcterms:W3CDTF">2014-01-30T07:25:09Z</dcterms:modified>
  <cp:category/>
  <cp:version/>
  <cp:contentType/>
  <cp:contentStatus/>
</cp:coreProperties>
</file>